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Pau" sheetId="1" r:id="rId1"/>
    <sheet name="Biarritz" sheetId="2" r:id="rId2"/>
  </sheets>
  <definedNames/>
  <calcPr fullCalcOnLoad="1"/>
</workbook>
</file>

<file path=xl/sharedStrings.xml><?xml version="1.0" encoding="utf-8"?>
<sst xmlns="http://schemas.openxmlformats.org/spreadsheetml/2006/main" count="83" uniqueCount="58">
  <si>
    <t>Alouette</t>
  </si>
  <si>
    <t>Bécasse</t>
  </si>
  <si>
    <t>Buses</t>
  </si>
  <si>
    <t>Canard</t>
  </si>
  <si>
    <t>Chouettes</t>
  </si>
  <si>
    <t>Corbeaux</t>
  </si>
  <si>
    <t>Elanion blanc</t>
  </si>
  <si>
    <t>Epervier</t>
  </si>
  <si>
    <t>Etourneaux</t>
  </si>
  <si>
    <t>Faucons</t>
  </si>
  <si>
    <t>Goëlands</t>
  </si>
  <si>
    <t>Hérons</t>
  </si>
  <si>
    <t>Hirondelles</t>
  </si>
  <si>
    <t>Martinet</t>
  </si>
  <si>
    <t>Mésange</t>
  </si>
  <si>
    <t>Moineaux</t>
  </si>
  <si>
    <t>Mouettes</t>
  </si>
  <si>
    <t>Palombes</t>
  </si>
  <si>
    <t>Vanneaux</t>
  </si>
  <si>
    <t>Autres rapaces</t>
  </si>
  <si>
    <t>Total</t>
  </si>
  <si>
    <t>2007 tirs</t>
  </si>
  <si>
    <t>2007 collision</t>
  </si>
  <si>
    <t>2008 tirs</t>
  </si>
  <si>
    <t>2008 collision</t>
  </si>
  <si>
    <t>2009 tirs</t>
  </si>
  <si>
    <t>2009 collision</t>
  </si>
  <si>
    <t>2010 tirs</t>
  </si>
  <si>
    <t>2010 collision</t>
  </si>
  <si>
    <t>2011 tirs</t>
  </si>
  <si>
    <t>2011collision</t>
  </si>
  <si>
    <t>2012 tirs</t>
  </si>
  <si>
    <t>2012 collision</t>
  </si>
  <si>
    <t>2013 tirs</t>
  </si>
  <si>
    <t>2013 collision</t>
  </si>
  <si>
    <t>2014 tirs</t>
  </si>
  <si>
    <t>2014 collision</t>
  </si>
  <si>
    <t>total/5 ans</t>
  </si>
  <si>
    <t>total tirs/5 ans</t>
  </si>
  <si>
    <t>total collisions/5 ans</t>
  </si>
  <si>
    <t>1/ collisions</t>
  </si>
  <si>
    <t>Courlis</t>
  </si>
  <si>
    <t>Faisans</t>
  </si>
  <si>
    <t>Goélands</t>
  </si>
  <si>
    <t>Grive</t>
  </si>
  <si>
    <t>Hiboux</t>
  </si>
  <si>
    <t>Huitrier pie</t>
  </si>
  <si>
    <t>Renard</t>
  </si>
  <si>
    <t>Total/5ans</t>
  </si>
  <si>
    <t>2/ tirs (prélèvements)</t>
  </si>
  <si>
    <t>2436 tirs</t>
  </si>
  <si>
    <t>1040 tirs</t>
  </si>
  <si>
    <t>1147 tirs</t>
  </si>
  <si>
    <t>1437 tirs</t>
  </si>
  <si>
    <t>1114 tirs</t>
  </si>
  <si>
    <t>728 tirs</t>
  </si>
  <si>
    <t>1324 tirs</t>
  </si>
  <si>
    <t>/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</si>
</sst>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9" fontId="0" fillId="0" borderId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1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0" fillId="35" borderId="14" xfId="0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36" borderId="14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37" borderId="23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zoomScalePageLayoutView="0" workbookViewId="0" topLeftCell="A1">
      <selection activeCell="U38" sqref="U38"/>
    </sheetView>
  </sheetViews>
  <sheetFormatPr defaultColWidth="11.00390625" defaultRowHeight="12.75"/>
  <cols>
    <col min="1" max="1" width="18.140625" style="0" customWidth="1"/>
    <col min="2" max="2" width="7.8515625" style="0" customWidth="1"/>
    <col min="3" max="3" width="8.28125" style="0" customWidth="1"/>
    <col min="4" max="5" width="6.28125" style="0" customWidth="1"/>
    <col min="6" max="6" width="9.421875" style="0" customWidth="1"/>
    <col min="7" max="7" width="8.8515625" style="0" customWidth="1"/>
    <col min="8" max="8" width="7.140625" style="0" customWidth="1"/>
    <col min="9" max="9" width="7.57421875" style="0" customWidth="1"/>
    <col min="10" max="10" width="10.421875" style="0" customWidth="1"/>
    <col min="11" max="11" width="8.140625" style="0" customWidth="1"/>
    <col min="12" max="12" width="8.8515625" style="0" customWidth="1"/>
    <col min="13" max="13" width="6.8515625" style="0" customWidth="1"/>
    <col min="14" max="14" width="10.140625" style="0" customWidth="1"/>
    <col min="15" max="16" width="7.7109375" style="0" customWidth="1"/>
    <col min="17" max="17" width="9.00390625" style="0" customWidth="1"/>
    <col min="18" max="18" width="8.7109375" style="0" customWidth="1"/>
    <col min="19" max="20" width="9.28125" style="0" customWidth="1"/>
    <col min="21" max="21" width="13.57421875" style="0" customWidth="1"/>
  </cols>
  <sheetData>
    <row r="1" spans="1:22" ht="25.5">
      <c r="A1" s="1"/>
      <c r="B1" s="2" t="s">
        <v>0</v>
      </c>
      <c r="C1" s="2" t="s">
        <v>1</v>
      </c>
      <c r="D1" s="2" t="s">
        <v>2</v>
      </c>
      <c r="E1" s="3" t="s">
        <v>3</v>
      </c>
      <c r="F1" s="3" t="s">
        <v>4</v>
      </c>
      <c r="G1" s="3" t="s">
        <v>5</v>
      </c>
      <c r="H1" s="4" t="s">
        <v>6</v>
      </c>
      <c r="I1" s="3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3" t="s">
        <v>13</v>
      </c>
      <c r="P1" s="3" t="s">
        <v>14</v>
      </c>
      <c r="Q1" s="3" t="s">
        <v>15</v>
      </c>
      <c r="R1" s="2" t="s">
        <v>16</v>
      </c>
      <c r="S1" s="2" t="s">
        <v>17</v>
      </c>
      <c r="T1" s="2" t="s">
        <v>18</v>
      </c>
      <c r="U1" s="3" t="s">
        <v>19</v>
      </c>
      <c r="V1" s="5" t="s">
        <v>20</v>
      </c>
    </row>
    <row r="2" spans="1:22" ht="12.75">
      <c r="A2" s="6" t="s">
        <v>21</v>
      </c>
      <c r="B2" s="7"/>
      <c r="C2" s="8"/>
      <c r="D2" s="8">
        <v>5</v>
      </c>
      <c r="E2" s="8"/>
      <c r="F2" s="8"/>
      <c r="G2" s="8"/>
      <c r="H2" s="8"/>
      <c r="I2" s="8"/>
      <c r="J2" s="8">
        <v>9</v>
      </c>
      <c r="K2" s="8"/>
      <c r="L2" s="8"/>
      <c r="M2" s="8">
        <v>2</v>
      </c>
      <c r="N2" s="8"/>
      <c r="O2" s="8"/>
      <c r="P2" s="8"/>
      <c r="Q2" s="8"/>
      <c r="R2" s="8"/>
      <c r="S2" s="8"/>
      <c r="T2" s="8">
        <v>46</v>
      </c>
      <c r="U2" s="8"/>
      <c r="V2" s="9">
        <f aca="true" t="shared" si="0" ref="V2:V25">SUM(B2:U2)</f>
        <v>62</v>
      </c>
    </row>
    <row r="3" spans="1:22" ht="12.75">
      <c r="A3" s="6" t="s">
        <v>22</v>
      </c>
      <c r="B3" s="7"/>
      <c r="C3" s="8"/>
      <c r="D3" s="8">
        <v>8</v>
      </c>
      <c r="E3" s="8"/>
      <c r="F3" s="8"/>
      <c r="G3" s="8"/>
      <c r="H3" s="8"/>
      <c r="I3" s="8">
        <v>1</v>
      </c>
      <c r="J3" s="8"/>
      <c r="K3" s="8">
        <v>2</v>
      </c>
      <c r="L3" s="8"/>
      <c r="M3" s="8">
        <v>2</v>
      </c>
      <c r="N3" s="8"/>
      <c r="O3" s="8">
        <v>1</v>
      </c>
      <c r="P3" s="8"/>
      <c r="Q3" s="8">
        <v>1</v>
      </c>
      <c r="R3" s="8"/>
      <c r="S3" s="8"/>
      <c r="T3" s="8">
        <v>45</v>
      </c>
      <c r="U3" s="8"/>
      <c r="V3" s="9">
        <f t="shared" si="0"/>
        <v>60</v>
      </c>
    </row>
    <row r="4" spans="1:22" ht="12.75">
      <c r="A4" s="5" t="s">
        <v>20</v>
      </c>
      <c r="B4" s="5"/>
      <c r="C4" s="10">
        <f>SUM(C2:C3)</f>
        <v>0</v>
      </c>
      <c r="D4" s="10">
        <f>SUM(D2:D3)</f>
        <v>13</v>
      </c>
      <c r="E4" s="10"/>
      <c r="F4" s="10">
        <f>SUM(F2:F3)</f>
        <v>0</v>
      </c>
      <c r="G4" s="10">
        <f>SUM(G2:G3)</f>
        <v>0</v>
      </c>
      <c r="H4" s="10"/>
      <c r="I4" s="10"/>
      <c r="J4" s="10">
        <f aca="true" t="shared" si="1" ref="J4:O4">SUM(J2:J3)</f>
        <v>9</v>
      </c>
      <c r="K4" s="10">
        <f t="shared" si="1"/>
        <v>2</v>
      </c>
      <c r="L4" s="10">
        <f t="shared" si="1"/>
        <v>0</v>
      </c>
      <c r="M4" s="10">
        <f t="shared" si="1"/>
        <v>4</v>
      </c>
      <c r="N4" s="10">
        <f t="shared" si="1"/>
        <v>0</v>
      </c>
      <c r="O4" s="10">
        <f t="shared" si="1"/>
        <v>1</v>
      </c>
      <c r="P4" s="10"/>
      <c r="Q4" s="10">
        <f>SUM(Q2:Q3)</f>
        <v>1</v>
      </c>
      <c r="R4" s="10">
        <f>SUM(R2:R3)</f>
        <v>0</v>
      </c>
      <c r="S4" s="10">
        <f>SUM(S2:S3)</f>
        <v>0</v>
      </c>
      <c r="T4" s="10">
        <f>SUM(T2:T3)</f>
        <v>91</v>
      </c>
      <c r="U4" s="10">
        <f>SUM(U2:U3)</f>
        <v>0</v>
      </c>
      <c r="V4" s="9">
        <f t="shared" si="0"/>
        <v>121</v>
      </c>
    </row>
    <row r="5" spans="1:22" ht="12.75">
      <c r="A5" s="6" t="s">
        <v>23</v>
      </c>
      <c r="B5" s="7"/>
      <c r="C5" s="8"/>
      <c r="D5" s="8">
        <v>12</v>
      </c>
      <c r="E5" s="8"/>
      <c r="F5" s="8"/>
      <c r="G5" s="8"/>
      <c r="H5" s="8"/>
      <c r="I5" s="8"/>
      <c r="J5" s="8">
        <v>32</v>
      </c>
      <c r="K5" s="8"/>
      <c r="L5" s="8"/>
      <c r="M5" s="8">
        <v>4</v>
      </c>
      <c r="N5" s="8"/>
      <c r="O5" s="8">
        <v>3</v>
      </c>
      <c r="P5" s="8"/>
      <c r="Q5" s="8">
        <v>5</v>
      </c>
      <c r="R5" s="8"/>
      <c r="S5" s="8"/>
      <c r="T5" s="8">
        <v>45</v>
      </c>
      <c r="U5" s="8"/>
      <c r="V5" s="9">
        <f t="shared" si="0"/>
        <v>101</v>
      </c>
    </row>
    <row r="6" spans="1:22" ht="12.75">
      <c r="A6" s="6" t="s">
        <v>24</v>
      </c>
      <c r="B6" s="7"/>
      <c r="C6" s="8"/>
      <c r="D6" s="8">
        <v>1</v>
      </c>
      <c r="E6" s="8"/>
      <c r="F6" s="8"/>
      <c r="G6" s="8"/>
      <c r="H6" s="8"/>
      <c r="I6" s="8"/>
      <c r="J6" s="8"/>
      <c r="K6" s="8">
        <v>1</v>
      </c>
      <c r="L6" s="8"/>
      <c r="M6" s="8"/>
      <c r="N6" s="8"/>
      <c r="O6" s="8"/>
      <c r="P6" s="8"/>
      <c r="Q6" s="8"/>
      <c r="R6" s="8"/>
      <c r="S6" s="8"/>
      <c r="T6" s="8">
        <v>3</v>
      </c>
      <c r="U6" s="8"/>
      <c r="V6" s="9">
        <f t="shared" si="0"/>
        <v>5</v>
      </c>
    </row>
    <row r="7" spans="1:22" ht="12.75">
      <c r="A7" s="5" t="s">
        <v>20</v>
      </c>
      <c r="B7" s="5"/>
      <c r="C7" s="10">
        <f>SUM(C5:C6)</f>
        <v>0</v>
      </c>
      <c r="D7" s="10">
        <f>SUM(D5:D6)</f>
        <v>13</v>
      </c>
      <c r="E7" s="10"/>
      <c r="F7" s="10">
        <f>SUM(F5:F6)</f>
        <v>0</v>
      </c>
      <c r="G7" s="10">
        <f>SUM(G5:G6)</f>
        <v>0</v>
      </c>
      <c r="H7" s="10"/>
      <c r="I7" s="10"/>
      <c r="J7" s="10">
        <f aca="true" t="shared" si="2" ref="J7:O7">SUM(J5:J6)</f>
        <v>32</v>
      </c>
      <c r="K7" s="10">
        <f t="shared" si="2"/>
        <v>1</v>
      </c>
      <c r="L7" s="10">
        <f t="shared" si="2"/>
        <v>0</v>
      </c>
      <c r="M7" s="10">
        <f t="shared" si="2"/>
        <v>4</v>
      </c>
      <c r="N7" s="10">
        <f t="shared" si="2"/>
        <v>0</v>
      </c>
      <c r="O7" s="10">
        <f t="shared" si="2"/>
        <v>3</v>
      </c>
      <c r="P7" s="10"/>
      <c r="Q7" s="10">
        <f>SUM(Q5:Q6)</f>
        <v>5</v>
      </c>
      <c r="R7" s="10">
        <f>SUM(R5:R6)</f>
        <v>0</v>
      </c>
      <c r="S7" s="10">
        <f>SUM(S5:S6)</f>
        <v>0</v>
      </c>
      <c r="T7" s="10">
        <f>SUM(T5:T6)</f>
        <v>48</v>
      </c>
      <c r="U7" s="10">
        <f>SUM(U5:U6)</f>
        <v>0</v>
      </c>
      <c r="V7" s="9">
        <f t="shared" si="0"/>
        <v>106</v>
      </c>
    </row>
    <row r="8" spans="1:22" ht="12.75">
      <c r="A8" s="6" t="s">
        <v>25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>
        <f t="shared" si="0"/>
        <v>0</v>
      </c>
    </row>
    <row r="9" spans="1:22" ht="12.75">
      <c r="A9" s="6" t="s">
        <v>26</v>
      </c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9">
        <f t="shared" si="0"/>
        <v>0</v>
      </c>
    </row>
    <row r="10" spans="1:22" ht="12.75">
      <c r="A10" s="5" t="s">
        <v>20</v>
      </c>
      <c r="B10" s="5"/>
      <c r="C10" s="10">
        <f>SUM(C8:C9)</f>
        <v>0</v>
      </c>
      <c r="D10" s="10">
        <f>SUM(D8:D9)</f>
        <v>0</v>
      </c>
      <c r="E10" s="10"/>
      <c r="F10" s="10">
        <f>SUM(F8:F9)</f>
        <v>0</v>
      </c>
      <c r="G10" s="10">
        <f>SUM(G8:G9)</f>
        <v>0</v>
      </c>
      <c r="H10" s="10"/>
      <c r="I10" s="10"/>
      <c r="J10" s="10">
        <f aca="true" t="shared" si="3" ref="J10:O10">SUM(J8:J9)</f>
        <v>0</v>
      </c>
      <c r="K10" s="10">
        <f t="shared" si="3"/>
        <v>0</v>
      </c>
      <c r="L10" s="10">
        <f t="shared" si="3"/>
        <v>0</v>
      </c>
      <c r="M10" s="10">
        <f t="shared" si="3"/>
        <v>0</v>
      </c>
      <c r="N10" s="10">
        <f t="shared" si="3"/>
        <v>0</v>
      </c>
      <c r="O10" s="10">
        <f t="shared" si="3"/>
        <v>0</v>
      </c>
      <c r="P10" s="10"/>
      <c r="Q10" s="10">
        <f>SUM(Q8:Q9)</f>
        <v>0</v>
      </c>
      <c r="R10" s="10">
        <f>SUM(R8:R9)</f>
        <v>0</v>
      </c>
      <c r="S10" s="10">
        <f>SUM(S8:S9)</f>
        <v>0</v>
      </c>
      <c r="T10" s="10">
        <f>SUM(T8:T9)</f>
        <v>0</v>
      </c>
      <c r="U10" s="10">
        <f>SUM(U8:U9)</f>
        <v>0</v>
      </c>
      <c r="V10" s="9">
        <f t="shared" si="0"/>
        <v>0</v>
      </c>
    </row>
    <row r="11" spans="1:22" ht="12.75">
      <c r="A11" s="6" t="s">
        <v>27</v>
      </c>
      <c r="B11" s="7"/>
      <c r="C11" s="8"/>
      <c r="D11" s="8">
        <v>2</v>
      </c>
      <c r="E11" s="8"/>
      <c r="F11" s="8"/>
      <c r="G11" s="8"/>
      <c r="H11" s="8"/>
      <c r="I11" s="8"/>
      <c r="J11" s="8">
        <v>9</v>
      </c>
      <c r="K11" s="8"/>
      <c r="L11" s="8"/>
      <c r="M11" s="8">
        <v>1</v>
      </c>
      <c r="N11" s="8"/>
      <c r="O11" s="8"/>
      <c r="P11" s="8"/>
      <c r="Q11" s="8"/>
      <c r="R11" s="8">
        <v>1</v>
      </c>
      <c r="S11" s="8"/>
      <c r="T11" s="8">
        <v>15</v>
      </c>
      <c r="U11" s="8"/>
      <c r="V11" s="9">
        <f t="shared" si="0"/>
        <v>28</v>
      </c>
    </row>
    <row r="12" spans="1:22" ht="12.75">
      <c r="A12" s="6" t="s">
        <v>28</v>
      </c>
      <c r="B12" s="7"/>
      <c r="C12" s="8"/>
      <c r="D12" s="8">
        <v>3</v>
      </c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  <c r="O12" s="8"/>
      <c r="P12" s="8"/>
      <c r="Q12" s="8"/>
      <c r="R12" s="8"/>
      <c r="S12" s="8"/>
      <c r="T12" s="8">
        <v>2</v>
      </c>
      <c r="U12" s="8"/>
      <c r="V12" s="9">
        <f t="shared" si="0"/>
        <v>7</v>
      </c>
    </row>
    <row r="13" spans="1:22" ht="12.75">
      <c r="A13" s="5" t="s">
        <v>20</v>
      </c>
      <c r="B13" s="5"/>
      <c r="C13" s="10">
        <f>SUM(C11:C12)</f>
        <v>0</v>
      </c>
      <c r="D13" s="10">
        <f>SUM(D11:D12)</f>
        <v>5</v>
      </c>
      <c r="E13" s="10"/>
      <c r="F13" s="10">
        <f>SUM(F11:F12)</f>
        <v>0</v>
      </c>
      <c r="G13" s="10">
        <f>SUM(G11:G12)</f>
        <v>0</v>
      </c>
      <c r="H13" s="10"/>
      <c r="I13" s="10"/>
      <c r="J13" s="10">
        <f aca="true" t="shared" si="4" ref="J13:O13">SUM(J11:J12)</f>
        <v>9</v>
      </c>
      <c r="K13" s="10">
        <f t="shared" si="4"/>
        <v>0</v>
      </c>
      <c r="L13" s="10">
        <f t="shared" si="4"/>
        <v>0</v>
      </c>
      <c r="M13" s="10">
        <f t="shared" si="4"/>
        <v>1</v>
      </c>
      <c r="N13" s="10">
        <f t="shared" si="4"/>
        <v>2</v>
      </c>
      <c r="O13" s="10">
        <f t="shared" si="4"/>
        <v>0</v>
      </c>
      <c r="P13" s="10"/>
      <c r="Q13" s="10">
        <f>SUM(Q11:Q12)</f>
        <v>0</v>
      </c>
      <c r="R13" s="10">
        <f>SUM(R11:R12)</f>
        <v>1</v>
      </c>
      <c r="S13" s="10">
        <f>SUM(S11:S12)</f>
        <v>0</v>
      </c>
      <c r="T13" s="10">
        <f>SUM(T11:T12)</f>
        <v>17</v>
      </c>
      <c r="U13" s="10">
        <f>SUM(U11:U12)</f>
        <v>0</v>
      </c>
      <c r="V13" s="9">
        <f t="shared" si="0"/>
        <v>35</v>
      </c>
    </row>
    <row r="14" spans="1:22" ht="12.75">
      <c r="A14" s="6" t="s">
        <v>29</v>
      </c>
      <c r="B14" s="7"/>
      <c r="C14" s="8"/>
      <c r="D14" s="8">
        <v>2</v>
      </c>
      <c r="E14" s="8"/>
      <c r="F14" s="8"/>
      <c r="G14" s="8"/>
      <c r="H14" s="8"/>
      <c r="I14" s="8"/>
      <c r="J14" s="8"/>
      <c r="K14" s="8"/>
      <c r="L14" s="8"/>
      <c r="M14" s="8">
        <v>1</v>
      </c>
      <c r="N14" s="8"/>
      <c r="O14" s="8"/>
      <c r="P14" s="8"/>
      <c r="Q14" s="8"/>
      <c r="R14" s="8"/>
      <c r="S14" s="8">
        <v>3</v>
      </c>
      <c r="T14" s="8"/>
      <c r="U14" s="8"/>
      <c r="V14" s="9">
        <f t="shared" si="0"/>
        <v>6</v>
      </c>
    </row>
    <row r="15" spans="1:22" ht="12.75">
      <c r="A15" s="6" t="s">
        <v>30</v>
      </c>
      <c r="B15" s="7"/>
      <c r="C15" s="8">
        <v>1</v>
      </c>
      <c r="D15" s="8">
        <v>8</v>
      </c>
      <c r="E15" s="8"/>
      <c r="F15" s="8"/>
      <c r="G15" s="8"/>
      <c r="H15" s="8"/>
      <c r="I15" s="8">
        <v>0</v>
      </c>
      <c r="J15" s="8">
        <v>2</v>
      </c>
      <c r="K15" s="8">
        <v>4</v>
      </c>
      <c r="L15" s="8">
        <v>0</v>
      </c>
      <c r="M15" s="8">
        <v>1</v>
      </c>
      <c r="N15" s="8">
        <v>1</v>
      </c>
      <c r="O15" s="8">
        <v>0</v>
      </c>
      <c r="P15" s="8"/>
      <c r="Q15" s="8">
        <v>0</v>
      </c>
      <c r="R15" s="8"/>
      <c r="S15" s="8">
        <v>1</v>
      </c>
      <c r="T15" s="8"/>
      <c r="U15" s="8">
        <v>0</v>
      </c>
      <c r="V15" s="9">
        <f t="shared" si="0"/>
        <v>18</v>
      </c>
    </row>
    <row r="16" spans="1:22" ht="12.75">
      <c r="A16" s="5" t="s">
        <v>20</v>
      </c>
      <c r="B16" s="5"/>
      <c r="C16" s="10">
        <f>SUM(C14:C15)</f>
        <v>1</v>
      </c>
      <c r="D16" s="10">
        <f>SUM(D14:D15)</f>
        <v>10</v>
      </c>
      <c r="E16" s="10"/>
      <c r="F16" s="10">
        <f>SUM(F14:F15)</f>
        <v>0</v>
      </c>
      <c r="G16" s="10">
        <f>SUM(G14:G15)</f>
        <v>0</v>
      </c>
      <c r="H16" s="10"/>
      <c r="I16" s="10">
        <f aca="true" t="shared" si="5" ref="I16:O16">SUM(I14:I15)</f>
        <v>0</v>
      </c>
      <c r="J16" s="10">
        <f t="shared" si="5"/>
        <v>2</v>
      </c>
      <c r="K16" s="10">
        <f t="shared" si="5"/>
        <v>4</v>
      </c>
      <c r="L16" s="10">
        <f t="shared" si="5"/>
        <v>0</v>
      </c>
      <c r="M16" s="10">
        <f t="shared" si="5"/>
        <v>2</v>
      </c>
      <c r="N16" s="10">
        <f t="shared" si="5"/>
        <v>1</v>
      </c>
      <c r="O16" s="10">
        <f t="shared" si="5"/>
        <v>0</v>
      </c>
      <c r="P16" s="10"/>
      <c r="Q16" s="10">
        <f>SUM(Q14:Q15)</f>
        <v>0</v>
      </c>
      <c r="R16" s="10">
        <f>SUM(R14:R15)</f>
        <v>0</v>
      </c>
      <c r="S16" s="10">
        <f>SUM(S14:S15)</f>
        <v>4</v>
      </c>
      <c r="T16" s="10">
        <f>SUM(T14:T15)</f>
        <v>0</v>
      </c>
      <c r="U16" s="10">
        <f>SUM(U14:U15)</f>
        <v>0</v>
      </c>
      <c r="V16" s="9">
        <f t="shared" si="0"/>
        <v>24</v>
      </c>
    </row>
    <row r="17" spans="1:22" ht="12.75">
      <c r="A17" s="6" t="s">
        <v>31</v>
      </c>
      <c r="B17" s="7"/>
      <c r="C17" s="8"/>
      <c r="D17" s="8">
        <v>1</v>
      </c>
      <c r="E17" s="8"/>
      <c r="F17" s="8"/>
      <c r="G17" s="8">
        <v>13</v>
      </c>
      <c r="H17" s="8"/>
      <c r="I17" s="8"/>
      <c r="J17" s="8">
        <v>11</v>
      </c>
      <c r="K17" s="8"/>
      <c r="L17" s="8"/>
      <c r="M17" s="8"/>
      <c r="N17" s="8"/>
      <c r="O17" s="8"/>
      <c r="P17" s="8"/>
      <c r="Q17" s="8"/>
      <c r="R17" s="8"/>
      <c r="S17" s="8"/>
      <c r="T17" s="8">
        <v>19</v>
      </c>
      <c r="U17" s="8"/>
      <c r="V17" s="9">
        <f t="shared" si="0"/>
        <v>44</v>
      </c>
    </row>
    <row r="18" spans="1:22" ht="12.75">
      <c r="A18" s="6" t="s">
        <v>32</v>
      </c>
      <c r="B18" s="7"/>
      <c r="C18" s="8">
        <v>0</v>
      </c>
      <c r="D18" s="8">
        <v>3</v>
      </c>
      <c r="E18" s="8">
        <v>0</v>
      </c>
      <c r="F18" s="8">
        <v>3</v>
      </c>
      <c r="G18" s="8"/>
      <c r="H18" s="8">
        <v>0</v>
      </c>
      <c r="I18" s="8">
        <v>0</v>
      </c>
      <c r="J18" s="8">
        <v>1</v>
      </c>
      <c r="K18" s="8">
        <v>4</v>
      </c>
      <c r="L18" s="8">
        <v>1</v>
      </c>
      <c r="M18" s="8">
        <v>0</v>
      </c>
      <c r="N18" s="8">
        <v>7</v>
      </c>
      <c r="O18" s="8">
        <v>0</v>
      </c>
      <c r="P18" s="8">
        <v>0</v>
      </c>
      <c r="Q18" s="8">
        <v>0</v>
      </c>
      <c r="R18" s="8">
        <v>1</v>
      </c>
      <c r="S18" s="8">
        <v>0</v>
      </c>
      <c r="T18" s="8"/>
      <c r="U18" s="8">
        <v>2</v>
      </c>
      <c r="V18" s="9">
        <f t="shared" si="0"/>
        <v>22</v>
      </c>
    </row>
    <row r="19" spans="1:22" ht="12.75">
      <c r="A19" s="5" t="s">
        <v>20</v>
      </c>
      <c r="B19" s="5"/>
      <c r="C19" s="10">
        <f>SUM(C17:C18)</f>
        <v>0</v>
      </c>
      <c r="D19" s="10">
        <f>SUM(D17:D18)</f>
        <v>4</v>
      </c>
      <c r="E19" s="10"/>
      <c r="F19" s="10">
        <f>SUM(F17:F18)</f>
        <v>3</v>
      </c>
      <c r="G19" s="10">
        <f>SUM(G17:G18)</f>
        <v>13</v>
      </c>
      <c r="H19" s="10"/>
      <c r="I19" s="10"/>
      <c r="J19" s="10">
        <f aca="true" t="shared" si="6" ref="J19:O19">SUM(J17:J18)</f>
        <v>12</v>
      </c>
      <c r="K19" s="10">
        <f t="shared" si="6"/>
        <v>4</v>
      </c>
      <c r="L19" s="10">
        <f t="shared" si="6"/>
        <v>1</v>
      </c>
      <c r="M19" s="10">
        <f t="shared" si="6"/>
        <v>0</v>
      </c>
      <c r="N19" s="10">
        <f t="shared" si="6"/>
        <v>7</v>
      </c>
      <c r="O19" s="10">
        <f t="shared" si="6"/>
        <v>0</v>
      </c>
      <c r="P19" s="10"/>
      <c r="Q19" s="10">
        <f>SUM(Q17:Q18)</f>
        <v>0</v>
      </c>
      <c r="R19" s="10">
        <f>SUM(R17:R18)</f>
        <v>1</v>
      </c>
      <c r="S19" s="10">
        <f>SUM(S17:S18)</f>
        <v>0</v>
      </c>
      <c r="T19" s="10">
        <f>SUM(T17:T18)</f>
        <v>19</v>
      </c>
      <c r="U19" s="10">
        <f>SUM(U17:U18)</f>
        <v>2</v>
      </c>
      <c r="V19" s="9">
        <f t="shared" si="0"/>
        <v>66</v>
      </c>
    </row>
    <row r="20" spans="1:22" ht="12.75">
      <c r="A20" s="6" t="s">
        <v>33</v>
      </c>
      <c r="B20" s="7"/>
      <c r="C20" s="8"/>
      <c r="D20" s="8"/>
      <c r="E20" s="8"/>
      <c r="F20" s="8"/>
      <c r="G20" s="8">
        <v>15</v>
      </c>
      <c r="H20" s="8"/>
      <c r="I20" s="8"/>
      <c r="J20" s="8">
        <v>17</v>
      </c>
      <c r="K20" s="8"/>
      <c r="L20" s="8"/>
      <c r="M20" s="8">
        <v>1</v>
      </c>
      <c r="N20" s="8"/>
      <c r="O20" s="8"/>
      <c r="P20" s="8"/>
      <c r="Q20" s="8"/>
      <c r="R20" s="8"/>
      <c r="S20" s="8"/>
      <c r="T20" s="8">
        <v>17</v>
      </c>
      <c r="U20" s="8"/>
      <c r="V20" s="9">
        <f t="shared" si="0"/>
        <v>50</v>
      </c>
    </row>
    <row r="21" spans="1:22" ht="12.75">
      <c r="A21" s="6" t="s">
        <v>34</v>
      </c>
      <c r="B21" s="7"/>
      <c r="C21" s="8">
        <v>0</v>
      </c>
      <c r="D21" s="8">
        <v>1</v>
      </c>
      <c r="E21" s="8">
        <v>0</v>
      </c>
      <c r="F21" s="8">
        <v>0</v>
      </c>
      <c r="G21" s="8">
        <v>0</v>
      </c>
      <c r="H21" s="8">
        <v>1</v>
      </c>
      <c r="I21" s="8">
        <v>1</v>
      </c>
      <c r="J21" s="8">
        <v>1</v>
      </c>
      <c r="K21" s="8">
        <v>1</v>
      </c>
      <c r="L21" s="8">
        <v>1</v>
      </c>
      <c r="M21" s="8">
        <v>0</v>
      </c>
      <c r="N21" s="8">
        <v>1</v>
      </c>
      <c r="O21" s="8">
        <v>2</v>
      </c>
      <c r="P21" s="8">
        <v>0</v>
      </c>
      <c r="Q21" s="8">
        <v>1</v>
      </c>
      <c r="R21" s="8">
        <v>1</v>
      </c>
      <c r="S21" s="8">
        <v>0</v>
      </c>
      <c r="T21" s="8">
        <v>0</v>
      </c>
      <c r="U21" s="8">
        <v>0</v>
      </c>
      <c r="V21" s="9">
        <f t="shared" si="0"/>
        <v>11</v>
      </c>
    </row>
    <row r="22" spans="1:22" ht="12.75">
      <c r="A22" s="5" t="s">
        <v>20</v>
      </c>
      <c r="B22" s="5"/>
      <c r="C22" s="10">
        <f>SUM(C20:C21)</f>
        <v>0</v>
      </c>
      <c r="D22" s="10">
        <f>SUM(D20:D21)</f>
        <v>1</v>
      </c>
      <c r="E22" s="10"/>
      <c r="F22" s="10">
        <f>SUM(F20:F21)</f>
        <v>0</v>
      </c>
      <c r="G22" s="10">
        <f>SUM(G20:G21)</f>
        <v>15</v>
      </c>
      <c r="H22" s="10"/>
      <c r="I22" s="10">
        <f aca="true" t="shared" si="7" ref="I22:O22">SUM(I20:I21)</f>
        <v>1</v>
      </c>
      <c r="J22" s="10">
        <f t="shared" si="7"/>
        <v>18</v>
      </c>
      <c r="K22" s="10">
        <f t="shared" si="7"/>
        <v>1</v>
      </c>
      <c r="L22" s="10">
        <f t="shared" si="7"/>
        <v>1</v>
      </c>
      <c r="M22" s="10">
        <f t="shared" si="7"/>
        <v>1</v>
      </c>
      <c r="N22" s="10">
        <f t="shared" si="7"/>
        <v>1</v>
      </c>
      <c r="O22" s="10">
        <f t="shared" si="7"/>
        <v>2</v>
      </c>
      <c r="P22" s="10"/>
      <c r="Q22" s="10">
        <f>SUM(Q20:Q21)</f>
        <v>1</v>
      </c>
      <c r="R22" s="10">
        <f>SUM(R20:R21)</f>
        <v>1</v>
      </c>
      <c r="S22" s="10">
        <f>SUM(S20:S21)</f>
        <v>0</v>
      </c>
      <c r="T22" s="10">
        <f>SUM(T20:T21)</f>
        <v>17</v>
      </c>
      <c r="U22" s="10">
        <f>SUM(U20:U21)</f>
        <v>0</v>
      </c>
      <c r="V22" s="9">
        <f t="shared" si="0"/>
        <v>60</v>
      </c>
    </row>
    <row r="23" spans="1:22" ht="12.75">
      <c r="A23" s="6" t="s">
        <v>35</v>
      </c>
      <c r="B23" s="7">
        <v>0</v>
      </c>
      <c r="C23" s="8">
        <v>0</v>
      </c>
      <c r="D23" s="8">
        <v>0</v>
      </c>
      <c r="E23" s="8">
        <v>0</v>
      </c>
      <c r="F23" s="8">
        <v>0</v>
      </c>
      <c r="G23" s="8">
        <v>14</v>
      </c>
      <c r="H23" s="8">
        <v>0</v>
      </c>
      <c r="I23" s="8">
        <v>0</v>
      </c>
      <c r="J23" s="8">
        <v>17</v>
      </c>
      <c r="K23" s="8">
        <v>0</v>
      </c>
      <c r="L23" s="8">
        <v>0</v>
      </c>
      <c r="M23" s="8">
        <v>1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17</v>
      </c>
      <c r="U23" s="8">
        <v>0</v>
      </c>
      <c r="V23" s="9">
        <f t="shared" si="0"/>
        <v>49</v>
      </c>
    </row>
    <row r="24" spans="1:22" ht="12.75">
      <c r="A24" s="6" t="s">
        <v>36</v>
      </c>
      <c r="B24" s="7">
        <v>2</v>
      </c>
      <c r="C24" s="8">
        <v>0</v>
      </c>
      <c r="D24" s="8">
        <v>8</v>
      </c>
      <c r="E24" s="8">
        <v>1</v>
      </c>
      <c r="F24" s="8">
        <v>2</v>
      </c>
      <c r="G24" s="8">
        <v>0</v>
      </c>
      <c r="H24" s="8">
        <v>1</v>
      </c>
      <c r="I24" s="8">
        <v>0</v>
      </c>
      <c r="J24" s="8">
        <v>3</v>
      </c>
      <c r="K24" s="8">
        <v>3</v>
      </c>
      <c r="L24" s="8">
        <v>0</v>
      </c>
      <c r="M24" s="8">
        <v>0</v>
      </c>
      <c r="N24" s="8">
        <v>0</v>
      </c>
      <c r="O24" s="8">
        <v>1</v>
      </c>
      <c r="P24" s="8">
        <v>1</v>
      </c>
      <c r="Q24" s="8">
        <v>0</v>
      </c>
      <c r="R24" s="8">
        <v>3</v>
      </c>
      <c r="S24" s="8">
        <v>0</v>
      </c>
      <c r="T24" s="8">
        <v>0</v>
      </c>
      <c r="U24" s="8">
        <v>0</v>
      </c>
      <c r="V24" s="9">
        <f t="shared" si="0"/>
        <v>25</v>
      </c>
    </row>
    <row r="25" spans="1:22" ht="12.75">
      <c r="A25" s="11" t="s">
        <v>20</v>
      </c>
      <c r="B25" s="12">
        <f aca="true" t="shared" si="8" ref="B25:U25">SUM(B23:B24)</f>
        <v>2</v>
      </c>
      <c r="C25" s="12">
        <f t="shared" si="8"/>
        <v>0</v>
      </c>
      <c r="D25" s="12">
        <f t="shared" si="8"/>
        <v>8</v>
      </c>
      <c r="E25" s="12">
        <f t="shared" si="8"/>
        <v>1</v>
      </c>
      <c r="F25" s="12">
        <f t="shared" si="8"/>
        <v>2</v>
      </c>
      <c r="G25" s="12">
        <f t="shared" si="8"/>
        <v>14</v>
      </c>
      <c r="H25" s="12">
        <f t="shared" si="8"/>
        <v>1</v>
      </c>
      <c r="I25" s="12">
        <f t="shared" si="8"/>
        <v>0</v>
      </c>
      <c r="J25" s="12">
        <f t="shared" si="8"/>
        <v>20</v>
      </c>
      <c r="K25" s="12">
        <f t="shared" si="8"/>
        <v>3</v>
      </c>
      <c r="L25" s="12">
        <f t="shared" si="8"/>
        <v>0</v>
      </c>
      <c r="M25" s="12">
        <f t="shared" si="8"/>
        <v>1</v>
      </c>
      <c r="N25" s="12">
        <f t="shared" si="8"/>
        <v>0</v>
      </c>
      <c r="O25" s="12">
        <f t="shared" si="8"/>
        <v>1</v>
      </c>
      <c r="P25" s="12">
        <f t="shared" si="8"/>
        <v>1</v>
      </c>
      <c r="Q25" s="12">
        <f t="shared" si="8"/>
        <v>0</v>
      </c>
      <c r="R25" s="12">
        <f t="shared" si="8"/>
        <v>3</v>
      </c>
      <c r="S25" s="12">
        <f t="shared" si="8"/>
        <v>0</v>
      </c>
      <c r="T25" s="12">
        <f t="shared" si="8"/>
        <v>17</v>
      </c>
      <c r="U25" s="12">
        <f t="shared" si="8"/>
        <v>0</v>
      </c>
      <c r="V25" s="13">
        <f t="shared" si="0"/>
        <v>74</v>
      </c>
    </row>
    <row r="26" spans="1:22" s="15" customFormat="1" ht="15.75">
      <c r="A26" s="14" t="s">
        <v>37</v>
      </c>
      <c r="B26" s="14">
        <f aca="true" t="shared" si="9" ref="B26:V26">B4+B7+B10+B13++B16+B19+B22+B25</f>
        <v>2</v>
      </c>
      <c r="C26" s="14">
        <f t="shared" si="9"/>
        <v>1</v>
      </c>
      <c r="D26" s="14">
        <f t="shared" si="9"/>
        <v>54</v>
      </c>
      <c r="E26" s="14">
        <f t="shared" si="9"/>
        <v>1</v>
      </c>
      <c r="F26" s="14">
        <f t="shared" si="9"/>
        <v>5</v>
      </c>
      <c r="G26" s="14">
        <f t="shared" si="9"/>
        <v>42</v>
      </c>
      <c r="H26" s="14">
        <f t="shared" si="9"/>
        <v>1</v>
      </c>
      <c r="I26" s="14">
        <f t="shared" si="9"/>
        <v>1</v>
      </c>
      <c r="J26" s="14">
        <f t="shared" si="9"/>
        <v>102</v>
      </c>
      <c r="K26" s="14">
        <f t="shared" si="9"/>
        <v>15</v>
      </c>
      <c r="L26" s="14">
        <f t="shared" si="9"/>
        <v>2</v>
      </c>
      <c r="M26" s="14">
        <f t="shared" si="9"/>
        <v>13</v>
      </c>
      <c r="N26" s="14">
        <f t="shared" si="9"/>
        <v>11</v>
      </c>
      <c r="O26" s="14">
        <f t="shared" si="9"/>
        <v>7</v>
      </c>
      <c r="P26" s="14">
        <f t="shared" si="9"/>
        <v>1</v>
      </c>
      <c r="Q26" s="14">
        <f t="shared" si="9"/>
        <v>7</v>
      </c>
      <c r="R26" s="14">
        <f t="shared" si="9"/>
        <v>6</v>
      </c>
      <c r="S26" s="14">
        <f t="shared" si="9"/>
        <v>4</v>
      </c>
      <c r="T26" s="14">
        <f t="shared" si="9"/>
        <v>209</v>
      </c>
      <c r="U26" s="14">
        <f t="shared" si="9"/>
        <v>2</v>
      </c>
      <c r="V26" s="14">
        <f t="shared" si="9"/>
        <v>486</v>
      </c>
    </row>
    <row r="28" spans="1:2" ht="12.75">
      <c r="A28" s="1" t="s">
        <v>38</v>
      </c>
      <c r="B28" s="1">
        <f>V23+V20+V17+V14+V11</f>
        <v>177</v>
      </c>
    </row>
    <row r="29" spans="1:2" ht="12.75">
      <c r="A29" s="1" t="s">
        <v>39</v>
      </c>
      <c r="B29" s="1">
        <f>V24+V21+V18+V15+V12</f>
        <v>83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Y20" sqref="Y20"/>
    </sheetView>
  </sheetViews>
  <sheetFormatPr defaultColWidth="11.00390625" defaultRowHeight="12.75"/>
  <cols>
    <col min="1" max="1" width="18.140625" style="0" customWidth="1"/>
    <col min="2" max="2" width="8.28125" style="0" customWidth="1"/>
    <col min="3" max="3" width="6.28125" style="0" customWidth="1"/>
    <col min="4" max="4" width="8.140625" style="0" customWidth="1"/>
    <col min="5" max="7" width="8.8515625" style="0" customWidth="1"/>
    <col min="8" max="8" width="10.421875" style="0" customWidth="1"/>
    <col min="9" max="9" width="8.8515625" style="0" customWidth="1"/>
    <col min="10" max="10" width="8.140625" style="0" customWidth="1"/>
    <col min="11" max="12" width="8.8515625" style="0" customWidth="1"/>
    <col min="13" max="13" width="6.8515625" style="0" customWidth="1"/>
    <col min="14" max="14" width="8.8515625" style="0" customWidth="1"/>
    <col min="15" max="16" width="10.140625" style="0" customWidth="1"/>
    <col min="17" max="17" width="8.7109375" style="0" customWidth="1"/>
    <col min="18" max="20" width="9.28125" style="0" customWidth="1"/>
    <col min="21" max="21" width="13.57421875" style="0" customWidth="1"/>
  </cols>
  <sheetData>
    <row r="1" ht="18.75" thickBot="1">
      <c r="A1" s="16" t="s">
        <v>40</v>
      </c>
    </row>
    <row r="2" spans="1:22" ht="12.75">
      <c r="A2" s="17"/>
      <c r="B2" s="26" t="s">
        <v>1</v>
      </c>
      <c r="C2" s="26" t="s">
        <v>2</v>
      </c>
      <c r="D2" s="27" t="s">
        <v>4</v>
      </c>
      <c r="E2" s="27" t="s">
        <v>5</v>
      </c>
      <c r="F2" s="27" t="s">
        <v>41</v>
      </c>
      <c r="G2" s="27" t="s">
        <v>7</v>
      </c>
      <c r="H2" s="26" t="s">
        <v>8</v>
      </c>
      <c r="I2" s="27" t="s">
        <v>42</v>
      </c>
      <c r="J2" s="26" t="s">
        <v>9</v>
      </c>
      <c r="K2" s="27" t="s">
        <v>43</v>
      </c>
      <c r="L2" s="27" t="s">
        <v>44</v>
      </c>
      <c r="M2" s="26" t="s">
        <v>11</v>
      </c>
      <c r="N2" s="27" t="s">
        <v>45</v>
      </c>
      <c r="O2" s="26" t="s">
        <v>12</v>
      </c>
      <c r="P2" s="26" t="s">
        <v>46</v>
      </c>
      <c r="Q2" s="26" t="s">
        <v>16</v>
      </c>
      <c r="R2" s="26" t="s">
        <v>17</v>
      </c>
      <c r="S2" s="26" t="s">
        <v>47</v>
      </c>
      <c r="T2" s="26" t="s">
        <v>18</v>
      </c>
      <c r="U2" s="27" t="s">
        <v>19</v>
      </c>
      <c r="V2" s="25" t="s">
        <v>20</v>
      </c>
    </row>
    <row r="3" spans="1:22" ht="12.75">
      <c r="A3" s="18">
        <v>2010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9">
        <f>SUM(B3:U3)</f>
        <v>0</v>
      </c>
    </row>
    <row r="4" spans="1:22" ht="12.75">
      <c r="A4" s="18">
        <v>2011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9">
        <f>SUM(B4:U4)</f>
        <v>0</v>
      </c>
    </row>
    <row r="5" spans="1:22" ht="12.75">
      <c r="A5" s="18">
        <v>2012</v>
      </c>
      <c r="B5" s="8"/>
      <c r="C5" s="8"/>
      <c r="D5" s="8"/>
      <c r="E5" s="8"/>
      <c r="F5" s="34">
        <v>1</v>
      </c>
      <c r="G5" s="8"/>
      <c r="H5" s="8"/>
      <c r="I5" s="8"/>
      <c r="J5" s="8"/>
      <c r="K5" s="34">
        <v>2</v>
      </c>
      <c r="L5" s="8"/>
      <c r="M5" s="8"/>
      <c r="N5" s="34">
        <v>1</v>
      </c>
      <c r="O5" s="8"/>
      <c r="P5" s="8"/>
      <c r="Q5" s="8"/>
      <c r="R5" s="8"/>
      <c r="S5" s="8"/>
      <c r="T5" s="34">
        <v>1</v>
      </c>
      <c r="U5" s="8"/>
      <c r="V5" s="19">
        <f>SUM(B5:U5)</f>
        <v>5</v>
      </c>
    </row>
    <row r="6" spans="1:22" ht="12.75">
      <c r="A6" s="18">
        <v>2013</v>
      </c>
      <c r="B6" s="8"/>
      <c r="C6" s="34">
        <v>1</v>
      </c>
      <c r="D6" s="8"/>
      <c r="E6" s="8"/>
      <c r="F6" s="8"/>
      <c r="G6" s="34">
        <v>1</v>
      </c>
      <c r="H6" s="8"/>
      <c r="I6" s="8"/>
      <c r="J6" s="8"/>
      <c r="K6" s="8"/>
      <c r="L6" s="34">
        <v>1</v>
      </c>
      <c r="M6" s="8"/>
      <c r="N6" s="8"/>
      <c r="O6" s="8"/>
      <c r="P6" s="34">
        <v>1</v>
      </c>
      <c r="Q6" s="34">
        <v>1</v>
      </c>
      <c r="R6" s="8"/>
      <c r="S6" s="34">
        <v>1</v>
      </c>
      <c r="T6" s="34">
        <v>1</v>
      </c>
      <c r="U6" s="8"/>
      <c r="V6" s="19">
        <f>SUM(B6:U6)</f>
        <v>7</v>
      </c>
    </row>
    <row r="7" spans="1:22" ht="12.75">
      <c r="A7" s="18">
        <v>2014</v>
      </c>
      <c r="B7" s="8"/>
      <c r="C7" s="8"/>
      <c r="D7" s="34">
        <v>1</v>
      </c>
      <c r="E7" s="8"/>
      <c r="F7" s="34">
        <v>1</v>
      </c>
      <c r="G7" s="8"/>
      <c r="H7" s="34">
        <v>1</v>
      </c>
      <c r="I7" s="8"/>
      <c r="J7" s="8"/>
      <c r="K7" s="34">
        <v>1</v>
      </c>
      <c r="L7" s="8"/>
      <c r="M7" s="8"/>
      <c r="N7" s="8"/>
      <c r="O7" s="8"/>
      <c r="P7" s="8"/>
      <c r="Q7" s="34">
        <v>2</v>
      </c>
      <c r="R7" s="8"/>
      <c r="S7" s="8"/>
      <c r="T7" s="34">
        <v>1</v>
      </c>
      <c r="U7" s="8"/>
      <c r="V7" s="19">
        <f>SUM(B7:U7)</f>
        <v>7</v>
      </c>
    </row>
    <row r="8" spans="1:22" s="29" customFormat="1" ht="12.75">
      <c r="A8" s="30">
        <v>2015</v>
      </c>
      <c r="B8" s="28"/>
      <c r="C8" s="34">
        <v>2</v>
      </c>
      <c r="D8" s="28"/>
      <c r="E8" s="28"/>
      <c r="F8" s="28"/>
      <c r="G8" s="28"/>
      <c r="H8" s="28"/>
      <c r="I8" s="28"/>
      <c r="J8" s="34">
        <v>2</v>
      </c>
      <c r="K8" s="34">
        <v>2</v>
      </c>
      <c r="L8" s="28"/>
      <c r="M8" s="28"/>
      <c r="N8" s="28"/>
      <c r="O8" s="28"/>
      <c r="P8" s="28"/>
      <c r="Q8" s="34">
        <v>1</v>
      </c>
      <c r="R8" s="28"/>
      <c r="S8" s="28"/>
      <c r="T8" s="34">
        <v>1</v>
      </c>
      <c r="U8" s="28"/>
      <c r="V8" s="19">
        <f>SUM(B8:U8)</f>
        <v>8</v>
      </c>
    </row>
    <row r="9" spans="1:22" ht="12.75">
      <c r="A9" s="18">
        <v>2016</v>
      </c>
      <c r="B9" s="28"/>
      <c r="C9" s="28"/>
      <c r="D9" s="28"/>
      <c r="E9" s="28"/>
      <c r="F9" s="28"/>
      <c r="G9" s="28"/>
      <c r="H9" s="28"/>
      <c r="I9" s="28"/>
      <c r="J9" s="34">
        <v>2</v>
      </c>
      <c r="K9" s="34">
        <v>1</v>
      </c>
      <c r="L9" s="28"/>
      <c r="M9" s="28"/>
      <c r="N9" s="28"/>
      <c r="O9" s="28"/>
      <c r="P9" s="28"/>
      <c r="Q9" s="28"/>
      <c r="R9" s="28"/>
      <c r="S9" s="28"/>
      <c r="T9" s="34">
        <v>1</v>
      </c>
      <c r="U9" s="28"/>
      <c r="V9" s="19">
        <f>SUM(B9:U9)</f>
        <v>4</v>
      </c>
    </row>
    <row r="10" spans="1:22" ht="12.75">
      <c r="A10" s="18">
        <v>2017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9">
        <f>SUM(B10:U10)</f>
        <v>0</v>
      </c>
    </row>
    <row r="11" spans="1:22" ht="12.75">
      <c r="A11" s="18">
        <v>2018</v>
      </c>
      <c r="B11" s="28"/>
      <c r="C11" s="34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4">
        <v>1</v>
      </c>
      <c r="P11" s="28"/>
      <c r="Q11" s="34">
        <v>2</v>
      </c>
      <c r="R11" s="28"/>
      <c r="S11" s="28"/>
      <c r="T11" s="28"/>
      <c r="U11" s="28"/>
      <c r="V11" s="19">
        <f>SUM(B11:U11)</f>
        <v>5</v>
      </c>
    </row>
    <row r="12" spans="1:22" ht="12.75">
      <c r="A12" s="18">
        <v>2019</v>
      </c>
      <c r="B12" s="8"/>
      <c r="C12" s="8"/>
      <c r="D12" s="8"/>
      <c r="E12" s="8"/>
      <c r="F12" s="8"/>
      <c r="G12" s="8"/>
      <c r="H12" s="8"/>
      <c r="I12" s="8"/>
      <c r="J12" s="8"/>
      <c r="K12" s="34">
        <v>1</v>
      </c>
      <c r="L12" s="8"/>
      <c r="M12" s="8"/>
      <c r="N12" s="8"/>
      <c r="O12" s="34">
        <v>1</v>
      </c>
      <c r="P12" s="8"/>
      <c r="Q12" s="8"/>
      <c r="R12" s="8"/>
      <c r="S12" s="8"/>
      <c r="T12" s="8"/>
      <c r="U12" s="8"/>
      <c r="V12" s="19">
        <f>SUM(B12:U12)</f>
        <v>2</v>
      </c>
    </row>
    <row r="13" spans="1:22" ht="13.5" thickBot="1">
      <c r="A13" s="20" t="s">
        <v>48</v>
      </c>
      <c r="B13" s="21">
        <f>SUM(B3:B7)</f>
        <v>0</v>
      </c>
      <c r="C13" s="21">
        <f>SUM(C3:C7)</f>
        <v>1</v>
      </c>
      <c r="D13" s="21">
        <f aca="true" t="shared" si="0" ref="D13:U13">SUM(D3:D7)</f>
        <v>1</v>
      </c>
      <c r="E13" s="21">
        <f t="shared" si="0"/>
        <v>0</v>
      </c>
      <c r="F13" s="21">
        <f t="shared" si="0"/>
        <v>2</v>
      </c>
      <c r="G13" s="21">
        <f t="shared" si="0"/>
        <v>1</v>
      </c>
      <c r="H13" s="21">
        <f t="shared" si="0"/>
        <v>1</v>
      </c>
      <c r="I13" s="21">
        <f t="shared" si="0"/>
        <v>0</v>
      </c>
      <c r="J13" s="21">
        <f t="shared" si="0"/>
        <v>0</v>
      </c>
      <c r="K13" s="21">
        <f t="shared" si="0"/>
        <v>3</v>
      </c>
      <c r="L13" s="21">
        <f t="shared" si="0"/>
        <v>1</v>
      </c>
      <c r="M13" s="21">
        <f t="shared" si="0"/>
        <v>0</v>
      </c>
      <c r="N13" s="21">
        <f t="shared" si="0"/>
        <v>1</v>
      </c>
      <c r="O13" s="21">
        <f t="shared" si="0"/>
        <v>0</v>
      </c>
      <c r="P13" s="21">
        <f t="shared" si="0"/>
        <v>1</v>
      </c>
      <c r="Q13" s="21">
        <f t="shared" si="0"/>
        <v>3</v>
      </c>
      <c r="R13" s="21">
        <f t="shared" si="0"/>
        <v>0</v>
      </c>
      <c r="S13" s="21">
        <f t="shared" si="0"/>
        <v>1</v>
      </c>
      <c r="T13" s="21">
        <f>SUM(T3:T9)</f>
        <v>5</v>
      </c>
      <c r="U13" s="21">
        <f t="shared" si="0"/>
        <v>0</v>
      </c>
      <c r="V13" s="38">
        <f>SUM(V3:V12)</f>
        <v>38</v>
      </c>
    </row>
    <row r="15" ht="18.75" thickBot="1">
      <c r="A15" s="16" t="s">
        <v>49</v>
      </c>
    </row>
    <row r="16" spans="1:22" ht="12.75">
      <c r="A16" s="22">
        <v>2010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>
        <f>SUM(B16:U16)</f>
        <v>0</v>
      </c>
    </row>
    <row r="17" spans="1:22" ht="12.75">
      <c r="A17" s="35" t="s">
        <v>57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2"/>
    </row>
    <row r="18" spans="1:22" ht="12.75">
      <c r="A18" s="18">
        <v>2011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9">
        <f>SUM(B18:U18)</f>
        <v>0</v>
      </c>
    </row>
    <row r="19" spans="1:22" ht="12.75">
      <c r="A19" s="36" t="s">
        <v>57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9"/>
    </row>
    <row r="20" spans="1:22" ht="12.75">
      <c r="A20" s="18">
        <v>2012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9">
        <f>SUM(B20:U20)</f>
        <v>0</v>
      </c>
    </row>
    <row r="21" spans="1:22" ht="12.75">
      <c r="A21" s="36" t="s">
        <v>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9"/>
    </row>
    <row r="22" spans="1:22" ht="12.75">
      <c r="A22" s="18">
        <v>2013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9">
        <f>SUM(B22:U22)</f>
        <v>0</v>
      </c>
    </row>
    <row r="23" spans="1:22" ht="12.75">
      <c r="A23" s="36" t="s">
        <v>56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9"/>
    </row>
    <row r="24" spans="1:22" ht="12.75">
      <c r="A24" s="18">
        <v>2014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9">
        <f>SUM(B24:U24)</f>
        <v>0</v>
      </c>
    </row>
    <row r="25" spans="1:22" ht="12.75">
      <c r="A25" s="36" t="s">
        <v>55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9"/>
    </row>
    <row r="26" spans="1:22" ht="12.75">
      <c r="A26" s="18">
        <v>2015</v>
      </c>
      <c r="B26" s="8"/>
      <c r="C26" s="8"/>
      <c r="D26" s="8"/>
      <c r="E26" s="8"/>
      <c r="F26" s="8"/>
      <c r="G26" s="8"/>
      <c r="H26" s="8"/>
      <c r="I26" s="34">
        <v>1</v>
      </c>
      <c r="J26" s="8"/>
      <c r="K26" s="8"/>
      <c r="L26" s="8"/>
      <c r="M26" s="8"/>
      <c r="N26" s="8"/>
      <c r="O26" s="8"/>
      <c r="P26" s="8"/>
      <c r="Q26" s="8"/>
      <c r="R26" s="8"/>
      <c r="S26" s="34">
        <v>1</v>
      </c>
      <c r="T26" s="8"/>
      <c r="U26" s="8"/>
      <c r="V26" s="19">
        <f>SUM(B26:U26)</f>
        <v>2</v>
      </c>
    </row>
    <row r="27" spans="1:22" ht="12.75">
      <c r="A27" s="36" t="s">
        <v>54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9"/>
    </row>
    <row r="28" spans="1:22" ht="12.75">
      <c r="A28" s="18">
        <v>2016</v>
      </c>
      <c r="B28" s="28"/>
      <c r="C28" s="28"/>
      <c r="D28" s="28"/>
      <c r="E28" s="28"/>
      <c r="F28" s="28"/>
      <c r="G28" s="28"/>
      <c r="H28" s="28"/>
      <c r="I28" s="28"/>
      <c r="J28" s="34">
        <v>1</v>
      </c>
      <c r="K28" s="28"/>
      <c r="L28" s="28"/>
      <c r="M28" s="28"/>
      <c r="N28" s="28"/>
      <c r="O28" s="28"/>
      <c r="P28" s="28"/>
      <c r="Q28" s="28"/>
      <c r="R28" s="28"/>
      <c r="S28" s="34">
        <v>1</v>
      </c>
      <c r="T28" s="28"/>
      <c r="U28" s="28"/>
      <c r="V28" s="19">
        <f>SUM(B28:U28)</f>
        <v>2</v>
      </c>
    </row>
    <row r="29" spans="1:22" ht="12.75">
      <c r="A29" s="36" t="s">
        <v>50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19"/>
    </row>
    <row r="30" spans="1:22" ht="12.75">
      <c r="A30" s="18">
        <v>2017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9">
        <f>SUM(B30:U30)</f>
        <v>0</v>
      </c>
    </row>
    <row r="31" spans="1:22" ht="12.75">
      <c r="A31" s="36" t="s">
        <v>51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9"/>
    </row>
    <row r="32" spans="1:22" ht="12.75">
      <c r="A32" s="18">
        <v>2018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34">
        <v>7</v>
      </c>
      <c r="T32" s="28"/>
      <c r="U32" s="28"/>
      <c r="V32" s="19">
        <f>SUM(B32:U32)</f>
        <v>7</v>
      </c>
    </row>
    <row r="33" spans="1:22" ht="12.75">
      <c r="A33" s="36" t="s">
        <v>52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19"/>
    </row>
    <row r="34" spans="1:22" ht="12.75">
      <c r="A34" s="18">
        <v>2019</v>
      </c>
      <c r="B34" s="8"/>
      <c r="C34" s="8"/>
      <c r="D34" s="8"/>
      <c r="E34" s="8"/>
      <c r="F34" s="8"/>
      <c r="G34" s="8"/>
      <c r="H34" s="8"/>
      <c r="I34" s="34">
        <v>1</v>
      </c>
      <c r="J34" s="8"/>
      <c r="K34" s="8"/>
      <c r="L34" s="8"/>
      <c r="M34" s="8"/>
      <c r="N34" s="8"/>
      <c r="O34" s="8"/>
      <c r="P34" s="8"/>
      <c r="Q34" s="8"/>
      <c r="R34" s="8"/>
      <c r="S34" s="34">
        <v>1</v>
      </c>
      <c r="T34" s="8"/>
      <c r="U34" s="8"/>
      <c r="V34" s="19">
        <f>SUM(B34:U34)</f>
        <v>2</v>
      </c>
    </row>
    <row r="35" spans="1:22" ht="12.75">
      <c r="A35" s="37" t="s">
        <v>53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19"/>
    </row>
    <row r="36" spans="1:22" ht="13.5" thickBot="1">
      <c r="A36" s="20" t="s">
        <v>48</v>
      </c>
      <c r="B36" s="21">
        <f>SUM(B16:B35)</f>
        <v>0</v>
      </c>
      <c r="C36" s="21">
        <f aca="true" t="shared" si="1" ref="C36:U36">SUM(C16:C35)</f>
        <v>0</v>
      </c>
      <c r="D36" s="21">
        <f t="shared" si="1"/>
        <v>0</v>
      </c>
      <c r="E36" s="21">
        <f t="shared" si="1"/>
        <v>0</v>
      </c>
      <c r="F36" s="21">
        <f t="shared" si="1"/>
        <v>0</v>
      </c>
      <c r="G36" s="21">
        <f t="shared" si="1"/>
        <v>0</v>
      </c>
      <c r="H36" s="21">
        <f t="shared" si="1"/>
        <v>0</v>
      </c>
      <c r="I36" s="21">
        <f t="shared" si="1"/>
        <v>2</v>
      </c>
      <c r="J36" s="21">
        <f t="shared" si="1"/>
        <v>1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0</v>
      </c>
      <c r="Q36" s="21">
        <f t="shared" si="1"/>
        <v>0</v>
      </c>
      <c r="R36" s="21">
        <f t="shared" si="1"/>
        <v>0</v>
      </c>
      <c r="S36" s="21">
        <f t="shared" si="1"/>
        <v>10</v>
      </c>
      <c r="T36" s="21">
        <f t="shared" si="1"/>
        <v>0</v>
      </c>
      <c r="U36" s="21">
        <f t="shared" si="1"/>
        <v>0</v>
      </c>
      <c r="V36" s="39">
        <f>SUM(B36:U36)</f>
        <v>13</v>
      </c>
    </row>
  </sheetData>
  <sheetProtection selectLockedCells="1" selectUnlockedCells="1"/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landscape" paperSize="9"/>
  <headerFooter alignWithMargins="0">
    <oddHeader>&amp;C&amp;"Arial,Gras"&amp;18&amp;A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 Tendero</dc:creator>
  <cp:keywords/>
  <dc:description/>
  <cp:lastModifiedBy>gte</cp:lastModifiedBy>
  <dcterms:created xsi:type="dcterms:W3CDTF">2020-11-02T15:08:01Z</dcterms:created>
  <dcterms:modified xsi:type="dcterms:W3CDTF">2020-11-03T08:11:48Z</dcterms:modified>
  <cp:category/>
  <cp:version/>
  <cp:contentType/>
  <cp:contentStatus/>
</cp:coreProperties>
</file>